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Závěrečný účet\2017\"/>
    </mc:Choice>
  </mc:AlternateContent>
  <bookViews>
    <workbookView xWindow="0" yWindow="0" windowWidth="21570" windowHeight="7560"/>
  </bookViews>
  <sheets>
    <sheet name="7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G15" i="1"/>
  <c r="F15" i="1"/>
  <c r="E15" i="1"/>
  <c r="H15" i="1" l="1"/>
</calcChain>
</file>

<file path=xl/sharedStrings.xml><?xml version="1.0" encoding="utf-8"?>
<sst xmlns="http://schemas.openxmlformats.org/spreadsheetml/2006/main" count="41" uniqueCount="35">
  <si>
    <r>
      <t>Příloha č. 7 k vyhlášce č.</t>
    </r>
    <r>
      <rPr>
        <sz val="10"/>
        <rFont val="Arial"/>
        <family val="2"/>
        <charset val="238"/>
      </rPr>
      <t xml:space="preserve"> 367</t>
    </r>
    <r>
      <rPr>
        <sz val="10"/>
        <color indexed="8"/>
        <rFont val="Arial"/>
        <family val="2"/>
        <charset val="238"/>
      </rPr>
      <t>/2015 Sb.</t>
    </r>
  </si>
  <si>
    <t>Příjemce: Město Kostelec nad Orlicí</t>
  </si>
  <si>
    <t>Kraj: Královéhradecký</t>
  </si>
  <si>
    <t xml:space="preserve">Poskytovatel: </t>
  </si>
  <si>
    <t>Kapitola: Ministerstvo vnitra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</si>
  <si>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</si>
  <si>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 xml:space="preserve">Část A. </t>
    </r>
    <r>
      <rPr>
        <sz val="10"/>
        <color indexed="8"/>
        <rFont val="Arial"/>
        <family val="2"/>
        <charset val="238"/>
      </rPr>
      <t>Finanční vypořádání dotací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</si>
  <si>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</si>
  <si>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</si>
  <si>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</si>
  <si>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</si>
  <si>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</si>
  <si>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 _x000D_
 k 31. 12. 2017</t>
  </si>
  <si>
    <t>Vráceno v průběhu roku na účet kraje</t>
  </si>
  <si>
    <t>Skutečně použito _x000D_
 k 31. 12. 2017</t>
  </si>
  <si>
    <t>Předepsaná výše vratky dotace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</si>
  <si>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</si>
  <si>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</si>
  <si>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</si>
  <si>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</si>
  <si>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</si>
  <si>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</si>
  <si>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</si>
  <si>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Neinvestiční transfery krajům podle § 27 zákona č.</t>
  </si>
  <si>
    <t>Příspěvek obcím dle § 84 zákona č. 325/1999 Sb., o</t>
  </si>
  <si>
    <t>Kontroloval:</t>
  </si>
  <si>
    <t>Datum a podpis:</t>
  </si>
  <si>
    <t>Datum a podpis: 18.1.2018</t>
  </si>
  <si>
    <t>MV-23140-19/PO-IZS-2017</t>
  </si>
  <si>
    <t>UT-22601/2017/03</t>
  </si>
  <si>
    <t>UT-14688/2017/03</t>
  </si>
  <si>
    <t>MV-23140-7/PO-IZS-2017</t>
  </si>
  <si>
    <t>UT-01668/2017</t>
  </si>
  <si>
    <t>UT-06912/2017/03</t>
  </si>
  <si>
    <t xml:space="preserve">Sestavil: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</si>
</sst>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\K\č;#,##0.00\ \K\č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H42"/>
  <sheetViews>
    <sheetView tabSelected="1" workbookViewId="0">
      <selection activeCell="F41" sqref="F41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G1" s="31" t="s">
        <v>0</v>
      </c>
      <c r="H1" s="31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ht="25.5" customHeight="1" x14ac:dyDescent="0.25">
      <c r="A8" s="32" t="s">
        <v>5</v>
      </c>
      <c r="B8" s="32"/>
      <c r="C8" s="32"/>
      <c r="D8" s="32"/>
      <c r="E8" s="32"/>
      <c r="F8" s="32"/>
      <c r="G8" s="32"/>
      <c r="H8" s="32"/>
    </row>
    <row r="10" spans="1:8" ht="25.5" customHeight="1" x14ac:dyDescent="0.25">
      <c r="A10" s="33" t="s">
        <v>6</v>
      </c>
      <c r="B10" s="34"/>
      <c r="C10" s="34"/>
      <c r="D10" s="34"/>
      <c r="E10" s="34"/>
      <c r="F10" s="34"/>
      <c r="G10" s="34"/>
      <c r="H10" s="34"/>
    </row>
    <row r="12" spans="1:8" ht="13.5" thickBot="1" x14ac:dyDescent="0.3">
      <c r="G12" s="35" t="s">
        <v>7</v>
      </c>
      <c r="H12" s="35"/>
    </row>
    <row r="13" spans="1:8" ht="51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4" t="s">
        <v>15</v>
      </c>
    </row>
    <row r="14" spans="1:8" ht="13.5" thickBot="1" x14ac:dyDescent="0.3">
      <c r="A14" s="5" t="s">
        <v>16</v>
      </c>
      <c r="B14" s="6" t="s">
        <v>17</v>
      </c>
      <c r="C14" s="6" t="s">
        <v>18</v>
      </c>
      <c r="D14" s="6" t="s">
        <v>19</v>
      </c>
      <c r="E14" s="6">
        <v>1</v>
      </c>
      <c r="F14" s="6">
        <v>2</v>
      </c>
      <c r="G14" s="6">
        <v>3</v>
      </c>
      <c r="H14" s="7" t="s">
        <v>20</v>
      </c>
    </row>
    <row r="15" spans="1:8" ht="25.5" customHeight="1" thickBot="1" x14ac:dyDescent="0.3">
      <c r="A15" s="8" t="s">
        <v>21</v>
      </c>
      <c r="B15" s="9"/>
      <c r="C15" s="10"/>
      <c r="D15" s="10"/>
      <c r="E15" s="11">
        <f>SUM(E17:E38)</f>
        <v>1026236</v>
      </c>
      <c r="F15" s="11">
        <f>SUM(F17:F38)</f>
        <v>0</v>
      </c>
      <c r="G15" s="11">
        <f>SUM(G17:G38)</f>
        <v>1026236</v>
      </c>
      <c r="H15" s="11">
        <f>SUM(H17:H38)</f>
        <v>0</v>
      </c>
    </row>
    <row r="16" spans="1:8" x14ac:dyDescent="0.25">
      <c r="A16" s="12"/>
      <c r="B16" s="13"/>
      <c r="C16" s="13"/>
      <c r="D16" s="14"/>
      <c r="E16" s="15"/>
      <c r="F16" s="16"/>
      <c r="G16" s="16"/>
      <c r="H16" s="17"/>
    </row>
    <row r="17" spans="1:8" x14ac:dyDescent="0.25">
      <c r="A17" s="12" t="s">
        <v>22</v>
      </c>
      <c r="B17" s="13"/>
      <c r="C17" s="13"/>
      <c r="D17" s="14"/>
      <c r="E17" s="18"/>
      <c r="F17" s="18"/>
      <c r="G17" s="18"/>
      <c r="H17" s="19"/>
    </row>
    <row r="18" spans="1:8" ht="25.5" x14ac:dyDescent="0.25">
      <c r="A18" s="12" t="s">
        <v>23</v>
      </c>
      <c r="B18" s="13"/>
      <c r="C18" s="13">
        <v>14004</v>
      </c>
      <c r="D18" s="14" t="s">
        <v>31</v>
      </c>
      <c r="E18" s="18">
        <v>150000</v>
      </c>
      <c r="F18" s="18">
        <v>0</v>
      </c>
      <c r="G18" s="18">
        <v>150000</v>
      </c>
      <c r="H18" s="20" t="str">
        <f t="shared" ref="H18:H38" si="0">IF(E18-F18-G18=0,"",E18-F18-G18)</f>
        <v/>
      </c>
    </row>
    <row r="19" spans="1:8" ht="25.5" x14ac:dyDescent="0.25">
      <c r="A19" s="12" t="s">
        <v>23</v>
      </c>
      <c r="B19" s="13"/>
      <c r="C19" s="13">
        <v>14004</v>
      </c>
      <c r="D19" s="14" t="s">
        <v>31</v>
      </c>
      <c r="E19" s="18">
        <v>50000</v>
      </c>
      <c r="F19" s="18">
        <v>0</v>
      </c>
      <c r="G19" s="18">
        <v>50000</v>
      </c>
      <c r="H19" s="20" t="str">
        <f t="shared" si="0"/>
        <v/>
      </c>
    </row>
    <row r="20" spans="1:8" ht="25.5" x14ac:dyDescent="0.25">
      <c r="A20" s="12" t="s">
        <v>23</v>
      </c>
      <c r="B20" s="13"/>
      <c r="C20" s="13">
        <v>14004</v>
      </c>
      <c r="D20" s="14" t="s">
        <v>28</v>
      </c>
      <c r="E20" s="18">
        <v>49006</v>
      </c>
      <c r="F20" s="18">
        <v>0</v>
      </c>
      <c r="G20" s="18">
        <v>49006</v>
      </c>
      <c r="H20" s="20" t="str">
        <f t="shared" si="0"/>
        <v/>
      </c>
    </row>
    <row r="21" spans="1:8" x14ac:dyDescent="0.25">
      <c r="A21" s="12" t="s">
        <v>24</v>
      </c>
      <c r="B21" s="13"/>
      <c r="C21" s="13">
        <v>14137</v>
      </c>
      <c r="D21" s="14" t="s">
        <v>29</v>
      </c>
      <c r="E21" s="18">
        <v>190900</v>
      </c>
      <c r="F21" s="18">
        <v>0</v>
      </c>
      <c r="G21" s="18">
        <v>190900</v>
      </c>
      <c r="H21" s="20" t="str">
        <f t="shared" si="0"/>
        <v/>
      </c>
    </row>
    <row r="22" spans="1:8" x14ac:dyDescent="0.25">
      <c r="A22" s="12" t="s">
        <v>24</v>
      </c>
      <c r="B22" s="13"/>
      <c r="C22" s="13">
        <v>14137</v>
      </c>
      <c r="D22" s="14" t="s">
        <v>33</v>
      </c>
      <c r="E22" s="18">
        <v>197700</v>
      </c>
      <c r="F22" s="18">
        <v>0</v>
      </c>
      <c r="G22" s="18">
        <v>197700</v>
      </c>
      <c r="H22" s="20" t="str">
        <f t="shared" si="0"/>
        <v/>
      </c>
    </row>
    <row r="23" spans="1:8" x14ac:dyDescent="0.25">
      <c r="A23" s="12" t="s">
        <v>24</v>
      </c>
      <c r="B23" s="13"/>
      <c r="C23" s="13">
        <v>14137</v>
      </c>
      <c r="D23" s="14" t="s">
        <v>32</v>
      </c>
      <c r="E23" s="18">
        <v>199580</v>
      </c>
      <c r="F23" s="18">
        <v>0</v>
      </c>
      <c r="G23" s="18">
        <v>199580</v>
      </c>
      <c r="H23" s="20" t="str">
        <f t="shared" si="0"/>
        <v/>
      </c>
    </row>
    <row r="24" spans="1:8" x14ac:dyDescent="0.25">
      <c r="A24" s="12" t="s">
        <v>24</v>
      </c>
      <c r="B24" s="13"/>
      <c r="C24" s="13">
        <v>14137</v>
      </c>
      <c r="D24" s="14" t="s">
        <v>30</v>
      </c>
      <c r="E24" s="18">
        <v>189050</v>
      </c>
      <c r="F24" s="18">
        <v>0</v>
      </c>
      <c r="G24" s="18">
        <v>189050</v>
      </c>
      <c r="H24" s="20" t="str">
        <f t="shared" si="0"/>
        <v/>
      </c>
    </row>
    <row r="25" spans="1:8" x14ac:dyDescent="0.25">
      <c r="A25" s="12"/>
      <c r="B25" s="13"/>
      <c r="C25" s="13"/>
      <c r="D25" s="14"/>
      <c r="E25" s="18"/>
      <c r="F25" s="18"/>
      <c r="G25" s="18"/>
      <c r="H25" s="20" t="str">
        <f t="shared" si="0"/>
        <v/>
      </c>
    </row>
    <row r="26" spans="1:8" x14ac:dyDescent="0.25">
      <c r="A26" s="12"/>
      <c r="B26" s="13"/>
      <c r="C26" s="13"/>
      <c r="D26" s="14"/>
      <c r="E26" s="18"/>
      <c r="F26" s="18"/>
      <c r="G26" s="18"/>
      <c r="H26" s="20" t="str">
        <f t="shared" si="0"/>
        <v/>
      </c>
    </row>
    <row r="27" spans="1:8" x14ac:dyDescent="0.25">
      <c r="A27" s="12"/>
      <c r="B27" s="13"/>
      <c r="C27" s="13"/>
      <c r="D27" s="14"/>
      <c r="E27" s="18"/>
      <c r="F27" s="18"/>
      <c r="G27" s="18"/>
      <c r="H27" s="20" t="str">
        <f t="shared" si="0"/>
        <v/>
      </c>
    </row>
    <row r="28" spans="1:8" x14ac:dyDescent="0.25">
      <c r="A28" s="12"/>
      <c r="B28" s="13"/>
      <c r="C28" s="13"/>
      <c r="D28" s="14"/>
      <c r="E28" s="18"/>
      <c r="F28" s="18"/>
      <c r="G28" s="18"/>
      <c r="H28" s="20" t="str">
        <f t="shared" si="0"/>
        <v/>
      </c>
    </row>
    <row r="29" spans="1:8" x14ac:dyDescent="0.25">
      <c r="A29" s="12"/>
      <c r="B29" s="13"/>
      <c r="C29" s="13"/>
      <c r="D29" s="14"/>
      <c r="E29" s="18"/>
      <c r="F29" s="18"/>
      <c r="G29" s="18"/>
      <c r="H29" s="20" t="str">
        <f t="shared" si="0"/>
        <v/>
      </c>
    </row>
    <row r="30" spans="1:8" x14ac:dyDescent="0.25">
      <c r="A30" s="12"/>
      <c r="B30" s="13"/>
      <c r="C30" s="13"/>
      <c r="D30" s="14"/>
      <c r="E30" s="18"/>
      <c r="F30" s="18"/>
      <c r="G30" s="18"/>
      <c r="H30" s="20" t="str">
        <f t="shared" si="0"/>
        <v/>
      </c>
    </row>
    <row r="31" spans="1:8" ht="12.75" customHeight="1" x14ac:dyDescent="0.25">
      <c r="A31" s="12"/>
      <c r="B31" s="13"/>
      <c r="C31" s="13"/>
      <c r="D31" s="14"/>
      <c r="E31" s="18"/>
      <c r="F31" s="18"/>
      <c r="G31" s="18"/>
      <c r="H31" s="20" t="str">
        <f t="shared" si="0"/>
        <v/>
      </c>
    </row>
    <row r="32" spans="1:8" ht="12.75" customHeight="1" x14ac:dyDescent="0.25">
      <c r="A32" s="12"/>
      <c r="B32" s="13"/>
      <c r="C32" s="13"/>
      <c r="D32" s="14"/>
      <c r="E32" s="18"/>
      <c r="F32" s="18"/>
      <c r="G32" s="18"/>
      <c r="H32" s="20" t="str">
        <f t="shared" si="0"/>
        <v/>
      </c>
    </row>
    <row r="33" spans="1:8" ht="12.75" customHeight="1" x14ac:dyDescent="0.25">
      <c r="A33" s="12"/>
      <c r="B33" s="13"/>
      <c r="C33" s="13"/>
      <c r="D33" s="14"/>
      <c r="E33" s="18"/>
      <c r="F33" s="18"/>
      <c r="G33" s="18"/>
      <c r="H33" s="20" t="str">
        <f t="shared" si="0"/>
        <v/>
      </c>
    </row>
    <row r="34" spans="1:8" ht="12.75" customHeight="1" x14ac:dyDescent="0.25">
      <c r="A34" s="12"/>
      <c r="B34" s="13"/>
      <c r="C34" s="13"/>
      <c r="D34" s="14"/>
      <c r="E34" s="18"/>
      <c r="F34" s="18"/>
      <c r="G34" s="18"/>
      <c r="H34" s="20" t="str">
        <f t="shared" si="0"/>
        <v/>
      </c>
    </row>
    <row r="35" spans="1:8" ht="12.75" customHeight="1" x14ac:dyDescent="0.25">
      <c r="A35" s="12"/>
      <c r="B35" s="13"/>
      <c r="C35" s="13"/>
      <c r="D35" s="14"/>
      <c r="E35" s="18"/>
      <c r="F35" s="18"/>
      <c r="G35" s="18"/>
      <c r="H35" s="20" t="str">
        <f t="shared" si="0"/>
        <v/>
      </c>
    </row>
    <row r="36" spans="1:8" ht="12.75" customHeight="1" x14ac:dyDescent="0.25">
      <c r="A36" s="12"/>
      <c r="B36" s="21"/>
      <c r="C36" s="13"/>
      <c r="D36" s="22"/>
      <c r="E36" s="18"/>
      <c r="F36" s="18"/>
      <c r="G36" s="18"/>
      <c r="H36" s="20" t="str">
        <f t="shared" si="0"/>
        <v/>
      </c>
    </row>
    <row r="37" spans="1:8" ht="12.75" customHeight="1" x14ac:dyDescent="0.25">
      <c r="A37" s="12"/>
      <c r="B37" s="21"/>
      <c r="C37" s="13"/>
      <c r="D37" s="22"/>
      <c r="E37" s="18"/>
      <c r="F37" s="18"/>
      <c r="G37" s="18"/>
      <c r="H37" s="20" t="str">
        <f t="shared" si="0"/>
        <v/>
      </c>
    </row>
    <row r="38" spans="1:8" ht="13.5" customHeight="1" thickBot="1" x14ac:dyDescent="0.3">
      <c r="A38" s="23"/>
      <c r="B38" s="24"/>
      <c r="C38" s="25"/>
      <c r="D38" s="26"/>
      <c r="E38" s="27"/>
      <c r="F38" s="27"/>
      <c r="G38" s="27"/>
      <c r="H38" s="28" t="str">
        <f t="shared" si="0"/>
        <v/>
      </c>
    </row>
    <row r="39" spans="1:8" x14ac:dyDescent="0.25">
      <c r="E39" s="29"/>
      <c r="F39" s="29"/>
    </row>
    <row r="41" spans="1:8" x14ac:dyDescent="0.25">
      <c r="A41" s="1" t="s">
        <v>34</v>
      </c>
      <c r="E41" s="1" t="s">
        <v>25</v>
      </c>
    </row>
    <row r="42" spans="1:8" x14ac:dyDescent="0.25">
      <c r="A42" s="1" t="s">
        <v>27</v>
      </c>
      <c r="E42" s="1" t="s">
        <v>26</v>
      </c>
      <c r="F42" s="30">
        <v>43118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846</dc:creator>
  <cp:lastModifiedBy>Sedláčková Lenka Ing.</cp:lastModifiedBy>
  <dcterms:created xsi:type="dcterms:W3CDTF">2018-01-02T07:13:32Z</dcterms:created>
  <dcterms:modified xsi:type="dcterms:W3CDTF">2018-05-29T06:14:24Z</dcterms:modified>
</cp:coreProperties>
</file>